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<sst xmlns="http://schemas.openxmlformats.org/spreadsheetml/2006/main" count="39" uniqueCount="31">
  <si>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</si>
  <si>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</si>
  <si>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</si>
  <si>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</si>
  <si>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</si>
  <si>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</si>
  <si>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</si>
  <si>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</si>
  <si>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</si>
  <si>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</si>
  <si>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</si>
  <si>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</si>
  <si>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</si>
  <si>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</si>
  <si>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</si>
  <si>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</si>
  <si>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NZD/JPY PROFIT:</t>
  </si>
  <si>
    <t>AUD/JPY PROFIT:</t>
  </si>
  <si>
    <t>GBP/NZD PROFIT:</t>
  </si>
  <si>
    <t>EUR/NZD PROFIT:</t>
  </si>
  <si>
    <t>USD/JPY PROFIT:</t>
  </si>
  <si>
    <t>XAU/USD PROFIT:</t>
  </si>
  <si>
    <t>GBP/JPY PROFIT:</t>
  </si>
  <si>
    <t>GBP/USD PROFIT:</t>
  </si>
  <si>
    <t>EUR/USD PROFIT:</t>
  </si>
  <si>
    <t>GBP/AUD PROFIT:</t>
  </si>
  <si>
    <t>USD/CHF PROFIT:</t>
  </si>
  <si>
    <t>AUD/USD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</si>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</sst>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45768.0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21</v>
      </c>
      <c r="I2" s="6" t="s">
        <v>21</v>
      </c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1.0</v>
      </c>
      <c r="C3" s="10">
        <v>14.0</v>
      </c>
      <c r="D3" s="9">
        <v>85.0</v>
      </c>
      <c r="E3" s="9">
        <v>96.0</v>
      </c>
      <c r="F3" s="10">
        <v>114.0</v>
      </c>
      <c r="G3" s="10">
        <v>636.0</v>
      </c>
      <c r="H3" s="10">
        <v>763.0</v>
      </c>
      <c r="I3" s="10">
        <v>818.0</v>
      </c>
      <c r="J3" s="11"/>
      <c r="K3" s="11"/>
      <c r="L3" s="11"/>
      <c r="M3" s="11"/>
      <c r="N3" s="11"/>
      <c r="O3" s="11"/>
      <c r="P3" s="11"/>
    </row>
    <row r="4" ht="39.75" customHeight="1">
      <c r="A4" s="5">
        <v>45769.0</v>
      </c>
      <c r="B4" s="6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ht="19.5" customHeight="1">
      <c r="A5" s="8"/>
      <c r="B5" s="9">
        <v>81.0</v>
      </c>
      <c r="C5" s="11"/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45770.0</v>
      </c>
      <c r="B6" s="6" t="s">
        <v>22</v>
      </c>
      <c r="C6" s="6" t="s">
        <v>20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52.0</v>
      </c>
      <c r="C7" s="10">
        <v>57.0</v>
      </c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45771.0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12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45772.0</v>
      </c>
      <c r="B10" s="6" t="s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42.0</v>
      </c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5">
        <v>45775.0</v>
      </c>
      <c r="B12" s="6" t="s">
        <v>24</v>
      </c>
      <c r="C12" s="6" t="s">
        <v>23</v>
      </c>
      <c r="D12" s="6" t="s">
        <v>21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9.5" customHeight="1">
      <c r="A13" s="8"/>
      <c r="B13" s="9">
        <v>2.0</v>
      </c>
      <c r="C13" s="10">
        <v>22.0</v>
      </c>
      <c r="D13" s="9">
        <v>272.0</v>
      </c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9.75" customHeight="1">
      <c r="A14" s="5">
        <v>45776.0</v>
      </c>
      <c r="B14" s="6" t="s">
        <v>20</v>
      </c>
      <c r="C14" s="6" t="s">
        <v>25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19.5" customHeight="1">
      <c r="A15" s="8"/>
      <c r="B15" s="9">
        <v>40.0</v>
      </c>
      <c r="C15" s="10">
        <v>51.0</v>
      </c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39.75" customHeight="1">
      <c r="A16" s="5">
        <v>45777.0</v>
      </c>
      <c r="B16" s="6" t="s">
        <v>23</v>
      </c>
      <c r="C16" s="6" t="s">
        <v>26</v>
      </c>
      <c r="D16" s="6" t="s">
        <v>27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ht="19.5" customHeight="1">
      <c r="A17" s="8"/>
      <c r="B17" s="9">
        <v>30.0</v>
      </c>
      <c r="C17" s="10">
        <v>38.0</v>
      </c>
      <c r="D17" s="9">
        <v>41.0</v>
      </c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39.75" customHeight="1">
      <c r="A18" s="13"/>
      <c r="B18" s="14" t="s">
        <v>28</v>
      </c>
      <c r="C18" s="14" t="s">
        <v>29</v>
      </c>
      <c r="D18" s="14" t="s">
        <v>30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ht="19.5" customHeight="1">
      <c r="A19" s="8"/>
      <c r="B19" s="18">
        <f>COUNTA(B2:P2,B4:P4,B6:P6,B8:P8,B10:P10,B12:P12,B14:P14,B16:P16)</f>
        <v>20</v>
      </c>
      <c r="C19" s="18">
        <f>SUM(SUM(B3:P3),SUM(B5:P5),SUM(B7:P7),SUM(B9:P9),SUM(B11:P11),SUM(B13:P13),SUM(B15:P15),SUM(B17:P17))</f>
        <v>3255</v>
      </c>
      <c r="D19" s="18">
        <f>ROUND(((COUNTIF(B3:P3,"&gt;0")+COUNTIF(B5:P5,"&gt;0")+COUNTIF(B7:P7,"&gt;0")+COUNTIF(B9:P9,"&gt;0")+COUNTIF(B11:P11,"&gt;0")+COUNTIF(B13:P13,"&gt;0")+COUNTIF(B15:P15,"&gt;0")+COUNTIF(B17:P17,"&gt;0"))/B19*100),0)</f>
        <v>100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10">
    <mergeCell ref="A18:A19"/>
    <mergeCell ref="E18:P19"/>
    <mergeCell ref="A2:A3"/>
    <mergeCell ref="A4:A5"/>
    <mergeCell ref="A6:A7"/>
    <mergeCell ref="A8:A9"/>
    <mergeCell ref="A10:A11"/>
    <mergeCell ref="A12:A13"/>
    <mergeCell ref="A14:A15"/>
    <mergeCell ref="A16:A1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