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WeS4VzCg6eGEZWbaa1aZ9YpthzdEJm+CSL9YZke/zeg="/>
    </ext>
  </extLst>
</workbook>
</file>

<file path=xl/sharedStrings.xml><?xml version="1.0" encoding="utf-8"?>
<sst xmlns="http://schemas.openxmlformats.org/spreadsheetml/2006/main" count="138" uniqueCount="43">
  <si>
    <t>Result of the month</t>
  </si>
  <si>
    <t>March, 2024</t>
  </si>
  <si>
    <t>Signals</t>
  </si>
  <si>
    <t>Pips</t>
  </si>
  <si>
    <t>Win Rate</t>
  </si>
  <si>
    <t>Week 1</t>
  </si>
  <si>
    <t>trade 1</t>
  </si>
  <si>
    <t>trade 2</t>
  </si>
  <si>
    <t>trade 3</t>
  </si>
  <si>
    <t>trade 4</t>
  </si>
  <si>
    <t>trade 5</t>
  </si>
  <si>
    <t>trade 6</t>
  </si>
  <si>
    <t>trade 7</t>
  </si>
  <si>
    <t>trade 8</t>
  </si>
  <si>
    <t>GBP/AUD PROFIT:</t>
  </si>
  <si>
    <t>XAU/USD PROFIT:</t>
  </si>
  <si>
    <t>NZD/USD PROFIT:</t>
  </si>
  <si>
    <t>GBP/JPY PROFIT:</t>
  </si>
  <si>
    <t>AUD/CHF PROFIT:</t>
  </si>
  <si>
    <t>AUD/JPY PROFIT:</t>
  </si>
  <si>
    <t>EUR/USD PROFIT:</t>
  </si>
  <si>
    <t>GBP/NZD PROFIT:</t>
  </si>
  <si>
    <t>GBP/USD PROFIT:</t>
  </si>
  <si>
    <t>GBP/CAD PROFIT:</t>
  </si>
  <si>
    <t>CHF/JPY PROFIT:</t>
  </si>
  <si>
    <t>USD/JPY PROFIT:</t>
  </si>
  <si>
    <t>EUR/JPY PROFIT:</t>
  </si>
  <si>
    <t>CAD/JPY PROFIT:</t>
  </si>
  <si>
    <t>USD/CAD PROFIT:</t>
  </si>
  <si>
    <t>EUR/CAD PROFIT:</t>
  </si>
  <si>
    <t>GBP/CHF PROFIT:</t>
  </si>
  <si>
    <t xml:space="preserve">Signals : </t>
  </si>
  <si>
    <t xml:space="preserve">Total : </t>
  </si>
  <si>
    <t>Win Rate
%</t>
  </si>
  <si>
    <t>Week 2</t>
  </si>
  <si>
    <t>NZD/CHF PROFIT:</t>
  </si>
  <si>
    <t>Week 3</t>
  </si>
  <si>
    <t>USD/CHF PROFIT:</t>
  </si>
  <si>
    <t>AUD/USD PROFIT:</t>
  </si>
  <si>
    <t>Week 4</t>
  </si>
  <si>
    <t>trade 9</t>
  </si>
  <si>
    <t>trade 10</t>
  </si>
  <si>
    <t>AUD/CAD PROFIT: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</si>
</sst>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9">
    <font>
      <sz val="11.0"/>
      <color theme="1"/>
      <name val="Calibri"/>
      <scheme val="minor"/>
    </font>
    <font>
      <b/>
      <sz val="15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2" fontId="1" numFmtId="9" xfId="0" applyAlignment="1" applyBorder="1" applyFont="1" applyNumberFormat="1">
      <alignment horizontal="center" readingOrder="0" shrinkToFit="0" vertical="center" wrapText="1"/>
    </xf>
    <xf borderId="0" fillId="0" fontId="3" numFmtId="49" xfId="0" applyAlignment="1" applyFont="1" applyNumberFormat="1">
      <alignment horizontal="center" vertical="center"/>
    </xf>
    <xf borderId="4" fillId="3" fontId="6" numFmtId="49" xfId="0" applyAlignment="1" applyBorder="1" applyFill="1" applyFont="1" applyNumberFormat="1">
      <alignment horizontal="center" vertical="center"/>
    </xf>
    <xf borderId="5" fillId="3" fontId="6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6" fillId="4" fontId="6" numFmtId="164" xfId="0" applyAlignment="1" applyBorder="1" applyFill="1" applyFont="1" applyNumberFormat="1">
      <alignment horizontal="center" vertical="center"/>
    </xf>
    <xf borderId="7" fillId="0" fontId="4" numFmtId="49" xfId="0" applyAlignment="1" applyBorder="1" applyFont="1" applyNumberFormat="1">
      <alignment horizontal="center" shrinkToFit="0" vertical="center" wrapText="1"/>
    </xf>
    <xf borderId="7" fillId="0" fontId="4" numFmtId="49" xfId="0" applyAlignment="1" applyBorder="1" applyFont="1" applyNumberFormat="1">
      <alignment horizontal="center" vertical="center"/>
    </xf>
    <xf borderId="8" fillId="0" fontId="2" numFmtId="0" xfId="0" applyBorder="1" applyFont="1"/>
    <xf borderId="9" fillId="0" fontId="4" numFmtId="49" xfId="0" applyAlignment="1" applyBorder="1" applyFont="1" applyNumberFormat="1">
      <alignment horizontal="center" shrinkToFit="0" vertical="center" wrapText="1"/>
    </xf>
    <xf borderId="9" fillId="0" fontId="4" numFmtId="49" xfId="0" applyAlignment="1" applyBorder="1" applyFont="1" applyNumberFormat="1">
      <alignment horizontal="center" vertical="center"/>
    </xf>
    <xf borderId="6" fillId="0" fontId="7" numFmtId="164" xfId="0" applyAlignment="1" applyBorder="1" applyFont="1" applyNumberFormat="1">
      <alignment horizontal="center" vertical="center"/>
    </xf>
    <xf borderId="7" fillId="2" fontId="8" numFmtId="49" xfId="0" applyAlignment="1" applyBorder="1" applyFont="1" applyNumberFormat="1">
      <alignment horizontal="center" shrinkToFit="0" vertical="center" wrapText="1"/>
    </xf>
    <xf borderId="10" fillId="0" fontId="2" numFmtId="0" xfId="0" applyBorder="1" applyFont="1"/>
    <xf borderId="9" fillId="2" fontId="7" numFmtId="49" xfId="0" applyAlignment="1" applyBorder="1" applyFont="1" applyNumberFormat="1">
      <alignment horizontal="center" vertical="center"/>
    </xf>
    <xf borderId="11" fillId="0" fontId="2" numFmtId="0" xfId="0" applyBorder="1" applyFont="1"/>
    <xf borderId="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9.14"/>
    <col customWidth="1" min="10" max="26" width="8.71"/>
  </cols>
  <sheetData>
    <row r="1" ht="60.0" customHeight="1">
      <c r="A1" s="1" t="s">
        <v>0</v>
      </c>
      <c r="B1" s="2"/>
      <c r="C1" s="3"/>
      <c r="D1" s="4" t="s">
        <v>1</v>
      </c>
      <c r="E1" s="3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</row>
    <row r="2" ht="60.0" customHeight="1">
      <c r="A2" s="1" t="s">
        <v>2</v>
      </c>
      <c r="B2" s="2"/>
      <c r="C2" s="3"/>
      <c r="D2" s="8">
        <v>87.0</v>
      </c>
      <c r="E2" s="3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</row>
    <row r="3" ht="60.0" customHeight="1">
      <c r="A3" s="1" t="s">
        <v>3</v>
      </c>
      <c r="B3" s="2"/>
      <c r="C3" s="3"/>
      <c r="D3" s="8">
        <v>740.0</v>
      </c>
      <c r="E3" s="3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</row>
    <row r="4" ht="60.0" customHeight="1">
      <c r="A4" s="1" t="s">
        <v>4</v>
      </c>
      <c r="B4" s="2"/>
      <c r="C4" s="3"/>
      <c r="D4" s="10">
        <v>0.67</v>
      </c>
      <c r="E4" s="3"/>
      <c r="F4" s="9"/>
      <c r="G4" s="6"/>
      <c r="H4" s="9"/>
      <c r="I4" s="6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</row>
    <row r="5" ht="15.0" customHeight="1">
      <c r="A5" s="11"/>
      <c r="B5" s="9"/>
      <c r="C5" s="9"/>
      <c r="D5" s="9"/>
      <c r="E5" s="9"/>
      <c r="F5" s="9"/>
      <c r="G5" s="6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39.75" customHeight="1">
      <c r="A7" s="15">
        <v>45355.0</v>
      </c>
      <c r="B7" s="16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15</v>
      </c>
      <c r="H7" s="17"/>
      <c r="I7" s="1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9.5" customHeight="1">
      <c r="A8" s="18"/>
      <c r="B8" s="19">
        <v>10.0</v>
      </c>
      <c r="C8" s="19">
        <v>-91.0</v>
      </c>
      <c r="D8" s="19">
        <v>22.0</v>
      </c>
      <c r="E8" s="19">
        <v>17.0</v>
      </c>
      <c r="F8" s="19">
        <v>14.0</v>
      </c>
      <c r="G8" s="19">
        <v>-11.0</v>
      </c>
      <c r="H8" s="20"/>
      <c r="I8" s="2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39.75" customHeight="1">
      <c r="A9" s="15">
        <v>45356.0</v>
      </c>
      <c r="B9" s="16" t="s">
        <v>19</v>
      </c>
      <c r="C9" s="16" t="s">
        <v>20</v>
      </c>
      <c r="D9" s="16" t="s">
        <v>21</v>
      </c>
      <c r="E9" s="16" t="s">
        <v>14</v>
      </c>
      <c r="F9" s="16" t="s">
        <v>22</v>
      </c>
      <c r="G9" s="16" t="s">
        <v>17</v>
      </c>
      <c r="H9" s="16" t="s">
        <v>20</v>
      </c>
      <c r="I9" s="16" t="s">
        <v>23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9.5" customHeight="1">
      <c r="A10" s="18"/>
      <c r="B10" s="19">
        <v>20.0</v>
      </c>
      <c r="C10" s="19">
        <v>22.0</v>
      </c>
      <c r="D10" s="19">
        <v>30.0</v>
      </c>
      <c r="E10" s="19">
        <v>47.0</v>
      </c>
      <c r="F10" s="19">
        <v>24.0</v>
      </c>
      <c r="G10" s="19">
        <v>24.0</v>
      </c>
      <c r="H10" s="19">
        <v>8.0</v>
      </c>
      <c r="I10" s="19">
        <v>2.0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39.75" customHeight="1">
      <c r="A11" s="15">
        <v>45357.0</v>
      </c>
      <c r="B11" s="16" t="s">
        <v>24</v>
      </c>
      <c r="C11" s="16" t="s">
        <v>23</v>
      </c>
      <c r="D11" s="16" t="s">
        <v>25</v>
      </c>
      <c r="E11" s="16" t="s">
        <v>17</v>
      </c>
      <c r="F11" s="16" t="s">
        <v>26</v>
      </c>
      <c r="G11" s="16" t="s">
        <v>25</v>
      </c>
      <c r="H11" s="16" t="s">
        <v>27</v>
      </c>
      <c r="I11" s="16" t="s">
        <v>28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9.5" customHeight="1">
      <c r="A12" s="18"/>
      <c r="B12" s="19">
        <v>23.0</v>
      </c>
      <c r="C12" s="19">
        <v>22.0</v>
      </c>
      <c r="D12" s="19">
        <v>40.0</v>
      </c>
      <c r="E12" s="19">
        <v>36.0</v>
      </c>
      <c r="F12" s="19">
        <v>31.0</v>
      </c>
      <c r="G12" s="19">
        <v>31.0</v>
      </c>
      <c r="H12" s="19">
        <v>3.0</v>
      </c>
      <c r="I12" s="19">
        <v>-5.0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39.75" customHeight="1">
      <c r="A13" s="15">
        <v>45358.0</v>
      </c>
      <c r="B13" s="16" t="s">
        <v>17</v>
      </c>
      <c r="C13" s="16" t="s">
        <v>26</v>
      </c>
      <c r="D13" s="16" t="s">
        <v>29</v>
      </c>
      <c r="E13" s="16" t="s">
        <v>15</v>
      </c>
      <c r="F13" s="16" t="s">
        <v>26</v>
      </c>
      <c r="G13" s="16" t="s">
        <v>17</v>
      </c>
      <c r="H13" s="17"/>
      <c r="I13" s="1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9.5" customHeight="1">
      <c r="A14" s="18"/>
      <c r="B14" s="19">
        <v>52.0</v>
      </c>
      <c r="C14" s="19">
        <v>-3.0</v>
      </c>
      <c r="D14" s="19">
        <v>34.0</v>
      </c>
      <c r="E14" s="19">
        <v>-32.0</v>
      </c>
      <c r="F14" s="19">
        <v>-9.0</v>
      </c>
      <c r="G14" s="19">
        <v>-9.0</v>
      </c>
      <c r="H14" s="20"/>
      <c r="I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39.75" customHeight="1">
      <c r="A15" s="15">
        <v>45359.0</v>
      </c>
      <c r="B15" s="16" t="s">
        <v>22</v>
      </c>
      <c r="C15" s="16" t="s">
        <v>15</v>
      </c>
      <c r="D15" s="16" t="s">
        <v>15</v>
      </c>
      <c r="E15" s="16" t="s">
        <v>20</v>
      </c>
      <c r="F15" s="16" t="s">
        <v>22</v>
      </c>
      <c r="G15" s="16" t="s">
        <v>20</v>
      </c>
      <c r="H15" s="16" t="s">
        <v>30</v>
      </c>
      <c r="I15" s="1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9.5" customHeight="1">
      <c r="A16" s="18"/>
      <c r="B16" s="19">
        <v>-20.0</v>
      </c>
      <c r="C16" s="19">
        <v>-35.0</v>
      </c>
      <c r="D16" s="19">
        <v>-10.0</v>
      </c>
      <c r="E16" s="19">
        <v>-36.0</v>
      </c>
      <c r="F16" s="19">
        <v>-41.0</v>
      </c>
      <c r="G16" s="19">
        <v>-48.0</v>
      </c>
      <c r="H16" s="19">
        <v>-32.0</v>
      </c>
      <c r="I16" s="2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39.75" customHeight="1">
      <c r="A17" s="21"/>
      <c r="B17" s="22" t="s">
        <v>31</v>
      </c>
      <c r="C17" s="22" t="s">
        <v>32</v>
      </c>
      <c r="D17" s="22" t="s">
        <v>33</v>
      </c>
      <c r="E17" s="14"/>
      <c r="I17" s="2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9.5" customHeight="1">
      <c r="A18" s="18"/>
      <c r="B18" s="24">
        <f>COUNTA(B7:G7,B9:I9,B11:I11,B13:G13,B15:H15)</f>
        <v>35</v>
      </c>
      <c r="C18" s="24">
        <f>SUM(SUM(B8:G8),SUM(B10:I10),SUM(B12:I12),SUM(B14:G14),SUM(B16:H16))</f>
        <v>130</v>
      </c>
      <c r="D18" s="24">
        <f>ROUND(((COUNTIF(B8:G8,"&gt;0")+COUNTIF(B10:I10,"&gt;0")+COUNTIF(B12:I12,"&gt;0")+COUNTIF(B14:G14,"&gt;0")+COUNTIF(B16:H16,"&gt;0"))/B18*100),0)</f>
        <v>60</v>
      </c>
      <c r="E18" s="25"/>
      <c r="F18" s="25"/>
      <c r="G18" s="25"/>
      <c r="H18" s="25"/>
      <c r="I18" s="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5.75" customHeight="1">
      <c r="A20" s="12" t="s">
        <v>34</v>
      </c>
      <c r="B20" s="13" t="s">
        <v>6</v>
      </c>
      <c r="C20" s="13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1"/>
      <c r="V20" s="11"/>
      <c r="W20" s="11"/>
      <c r="X20" s="11"/>
      <c r="Y20" s="11"/>
      <c r="Z20" s="11"/>
    </row>
    <row r="21" ht="39.75" customHeight="1">
      <c r="A21" s="15">
        <v>45362.0</v>
      </c>
      <c r="B21" s="16" t="s">
        <v>22</v>
      </c>
      <c r="C21" s="16" t="s">
        <v>23</v>
      </c>
      <c r="D21" s="17"/>
      <c r="E21" s="17"/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1"/>
      <c r="V21" s="11"/>
      <c r="W21" s="11"/>
      <c r="X21" s="11"/>
      <c r="Y21" s="11"/>
      <c r="Z21" s="11"/>
    </row>
    <row r="22" ht="19.5" customHeight="1">
      <c r="A22" s="18"/>
      <c r="B22" s="19">
        <v>20.0</v>
      </c>
      <c r="C22" s="19">
        <v>23.0</v>
      </c>
      <c r="D22" s="20"/>
      <c r="E22" s="20"/>
      <c r="F22" s="20"/>
      <c r="G22" s="20"/>
      <c r="H22" s="2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1"/>
      <c r="V22" s="11"/>
      <c r="W22" s="11"/>
      <c r="X22" s="11"/>
      <c r="Y22" s="11"/>
      <c r="Z22" s="11"/>
    </row>
    <row r="23" ht="39.75" customHeight="1">
      <c r="A23" s="15">
        <v>45363.0</v>
      </c>
      <c r="B23" s="16" t="s">
        <v>25</v>
      </c>
      <c r="C23" s="16" t="s">
        <v>35</v>
      </c>
      <c r="D23" s="16" t="s">
        <v>30</v>
      </c>
      <c r="E23" s="17"/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1"/>
      <c r="V23" s="11"/>
      <c r="W23" s="11"/>
      <c r="X23" s="11"/>
      <c r="Y23" s="11"/>
      <c r="Z23" s="11"/>
    </row>
    <row r="24" ht="19.5" customHeight="1">
      <c r="A24" s="18"/>
      <c r="B24" s="19">
        <v>40.0</v>
      </c>
      <c r="C24" s="19">
        <v>21.0</v>
      </c>
      <c r="D24" s="19">
        <v>32.0</v>
      </c>
      <c r="E24" s="20"/>
      <c r="F24" s="20"/>
      <c r="G24" s="20"/>
      <c r="H24" s="2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1"/>
      <c r="V24" s="11"/>
      <c r="W24" s="11"/>
      <c r="X24" s="11"/>
      <c r="Y24" s="11"/>
      <c r="Z24" s="11"/>
    </row>
    <row r="25" ht="39.75" customHeight="1">
      <c r="A25" s="15">
        <v>45364.0</v>
      </c>
      <c r="B25" s="16" t="s">
        <v>22</v>
      </c>
      <c r="C25" s="16" t="s">
        <v>24</v>
      </c>
      <c r="D25" s="17"/>
      <c r="E25" s="17"/>
      <c r="F25" s="17"/>
      <c r="G25" s="17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1"/>
      <c r="V25" s="11"/>
      <c r="W25" s="11"/>
      <c r="X25" s="11"/>
      <c r="Y25" s="11"/>
      <c r="Z25" s="11"/>
    </row>
    <row r="26" ht="19.5" customHeight="1">
      <c r="A26" s="18"/>
      <c r="B26" s="19">
        <v>-29.0</v>
      </c>
      <c r="C26" s="19">
        <v>26.0</v>
      </c>
      <c r="D26" s="20"/>
      <c r="E26" s="20"/>
      <c r="F26" s="20"/>
      <c r="G26" s="20"/>
      <c r="H26" s="2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1"/>
      <c r="V26" s="11"/>
      <c r="W26" s="11"/>
      <c r="X26" s="11"/>
      <c r="Y26" s="11"/>
      <c r="Z26" s="11"/>
    </row>
    <row r="27" ht="39.75" customHeight="1">
      <c r="A27" s="15">
        <v>45365.0</v>
      </c>
      <c r="B27" s="16" t="s">
        <v>15</v>
      </c>
      <c r="C27" s="16" t="s">
        <v>15</v>
      </c>
      <c r="D27" s="16" t="s">
        <v>28</v>
      </c>
      <c r="E27" s="16" t="s">
        <v>16</v>
      </c>
      <c r="F27" s="16" t="s">
        <v>22</v>
      </c>
      <c r="G27" s="16" t="s">
        <v>17</v>
      </c>
      <c r="H27" s="16" t="s">
        <v>24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1"/>
      <c r="V27" s="11"/>
      <c r="W27" s="11"/>
      <c r="X27" s="11"/>
      <c r="Y27" s="11"/>
      <c r="Z27" s="11"/>
    </row>
    <row r="28" ht="19.5" customHeight="1">
      <c r="A28" s="18"/>
      <c r="B28" s="19">
        <v>68.0</v>
      </c>
      <c r="C28" s="19">
        <v>41.0</v>
      </c>
      <c r="D28" s="19">
        <v>9.0</v>
      </c>
      <c r="E28" s="19">
        <v>7.0</v>
      </c>
      <c r="F28" s="19">
        <v>22.0</v>
      </c>
      <c r="G28" s="19">
        <v>21.0</v>
      </c>
      <c r="H28" s="19">
        <v>-2.0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1"/>
      <c r="V28" s="11"/>
      <c r="W28" s="11"/>
      <c r="X28" s="11"/>
      <c r="Y28" s="11"/>
      <c r="Z28" s="11"/>
    </row>
    <row r="29" ht="39.75" customHeight="1">
      <c r="A29" s="15">
        <v>45366.0</v>
      </c>
      <c r="B29" s="17"/>
      <c r="C29" s="17"/>
      <c r="D29" s="17"/>
      <c r="E29" s="17"/>
      <c r="F29" s="17"/>
      <c r="G29" s="17"/>
      <c r="H29" s="1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1"/>
      <c r="W29" s="11"/>
      <c r="X29" s="11"/>
      <c r="Y29" s="11"/>
      <c r="Z29" s="11"/>
    </row>
    <row r="30" ht="19.5" customHeight="1">
      <c r="A30" s="18"/>
      <c r="B30" s="20"/>
      <c r="C30" s="20"/>
      <c r="D30" s="20"/>
      <c r="E30" s="20"/>
      <c r="F30" s="20"/>
      <c r="G30" s="20"/>
      <c r="H30" s="2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1"/>
      <c r="V30" s="11"/>
      <c r="W30" s="11"/>
      <c r="X30" s="11"/>
      <c r="Y30" s="11"/>
      <c r="Z30" s="11"/>
    </row>
    <row r="31" ht="39.75" customHeight="1">
      <c r="A31" s="21"/>
      <c r="B31" s="22" t="s">
        <v>31</v>
      </c>
      <c r="C31" s="22" t="s">
        <v>32</v>
      </c>
      <c r="D31" s="22" t="s">
        <v>33</v>
      </c>
      <c r="E31" s="14"/>
      <c r="H31" s="2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1"/>
      <c r="V31" s="11"/>
      <c r="W31" s="11"/>
      <c r="X31" s="11"/>
      <c r="Y31" s="11"/>
      <c r="Z31" s="11"/>
    </row>
    <row r="32" ht="19.5" customHeight="1">
      <c r="A32" s="18"/>
      <c r="B32" s="24">
        <f>COUNTA(B21:F21,B23:F23,B25:F25,B27:H27,B29:F29)</f>
        <v>14</v>
      </c>
      <c r="C32" s="24">
        <f>SUM(SUM(B22:F22),SUM(B24:F24),SUM(B26:F26),SUM(B28:H28),SUM(B30:F30))</f>
        <v>299</v>
      </c>
      <c r="D32" s="24">
        <f>ROUND(((COUNTIF(B22:F22,"&gt;0")+COUNTIF(B24:F24,"&gt;0")+COUNTIF(B26:F26,"&gt;0")+COUNTIF(B28:H28,"&gt;0")+COUNTIF(B30:F30,"&gt;0"))/B32*100),0)</f>
        <v>86</v>
      </c>
      <c r="E32" s="25"/>
      <c r="F32" s="25"/>
      <c r="G32" s="25"/>
      <c r="H32" s="26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1"/>
      <c r="V32" s="11"/>
      <c r="W32" s="11"/>
      <c r="X32" s="11"/>
      <c r="Y32" s="11"/>
      <c r="Z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12" t="s">
        <v>36</v>
      </c>
      <c r="B34" s="13" t="s">
        <v>6</v>
      </c>
      <c r="C34" s="13" t="s">
        <v>7</v>
      </c>
      <c r="D34" s="13" t="s">
        <v>8</v>
      </c>
      <c r="E34" s="13" t="s">
        <v>9</v>
      </c>
      <c r="F34" s="13" t="s">
        <v>10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39.75" customHeight="1">
      <c r="A35" s="15">
        <v>45369.0</v>
      </c>
      <c r="B35" s="17"/>
      <c r="C35" s="17"/>
      <c r="D35" s="17"/>
      <c r="E35" s="17"/>
      <c r="F35" s="1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9.5" customHeight="1">
      <c r="A36" s="18"/>
      <c r="B36" s="20"/>
      <c r="C36" s="20"/>
      <c r="D36" s="20"/>
      <c r="E36" s="20"/>
      <c r="F36" s="2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39.75" customHeight="1">
      <c r="A37" s="15">
        <v>45370.0</v>
      </c>
      <c r="B37" s="17"/>
      <c r="C37" s="17"/>
      <c r="D37" s="17"/>
      <c r="E37" s="17"/>
      <c r="F37" s="1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9.5" customHeight="1">
      <c r="A38" s="18"/>
      <c r="B38" s="20"/>
      <c r="C38" s="20"/>
      <c r="D38" s="20"/>
      <c r="E38" s="20"/>
      <c r="F38" s="2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39.75" customHeight="1">
      <c r="A39" s="15">
        <v>45371.0</v>
      </c>
      <c r="B39" s="16" t="s">
        <v>35</v>
      </c>
      <c r="C39" s="17"/>
      <c r="D39" s="17"/>
      <c r="E39" s="17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9.5" customHeight="1">
      <c r="A40" s="18"/>
      <c r="B40" s="19">
        <v>4.0</v>
      </c>
      <c r="C40" s="20"/>
      <c r="D40" s="20"/>
      <c r="E40" s="20"/>
      <c r="F40" s="2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39.75" customHeight="1">
      <c r="A41" s="15">
        <v>45372.0</v>
      </c>
      <c r="B41" s="16" t="s">
        <v>17</v>
      </c>
      <c r="C41" s="16" t="s">
        <v>30</v>
      </c>
      <c r="D41" s="16" t="s">
        <v>20</v>
      </c>
      <c r="E41" s="16" t="s">
        <v>37</v>
      </c>
      <c r="F41" s="16" t="s">
        <v>38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9.5" customHeight="1">
      <c r="A42" s="18"/>
      <c r="B42" s="19">
        <v>-11.0</v>
      </c>
      <c r="C42" s="19">
        <v>34.0</v>
      </c>
      <c r="D42" s="19">
        <v>26.0</v>
      </c>
      <c r="E42" s="19">
        <v>20.0</v>
      </c>
      <c r="F42" s="19">
        <v>-40.0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39.75" customHeight="1">
      <c r="A43" s="15">
        <v>45373.0</v>
      </c>
      <c r="B43" s="16" t="s">
        <v>15</v>
      </c>
      <c r="C43" s="16" t="s">
        <v>27</v>
      </c>
      <c r="D43" s="16" t="s">
        <v>30</v>
      </c>
      <c r="E43" s="16" t="s">
        <v>30</v>
      </c>
      <c r="F43" s="16" t="s">
        <v>20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9.5" customHeight="1">
      <c r="A44" s="18"/>
      <c r="B44" s="19">
        <v>60.0</v>
      </c>
      <c r="C44" s="19">
        <v>26.0</v>
      </c>
      <c r="D44" s="19">
        <v>52.0</v>
      </c>
      <c r="E44" s="19">
        <v>83.0</v>
      </c>
      <c r="F44" s="19">
        <v>-78.0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39.75" customHeight="1">
      <c r="A45" s="21"/>
      <c r="B45" s="22" t="s">
        <v>31</v>
      </c>
      <c r="C45" s="22" t="s">
        <v>32</v>
      </c>
      <c r="D45" s="22" t="s">
        <v>33</v>
      </c>
      <c r="E45" s="14"/>
      <c r="F45" s="2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9.5" customHeight="1">
      <c r="A46" s="18"/>
      <c r="B46" s="24">
        <f>COUNTA(B35:F35,B37:F37,B39:F39,B41:F41,B43:F43)</f>
        <v>11</v>
      </c>
      <c r="C46" s="24">
        <f>SUM(SUM(B36:F36),SUM(B38:F38),SUM(B40:F40),SUM(B42:F42),SUM(B44:F44))</f>
        <v>176</v>
      </c>
      <c r="D46" s="24">
        <f>ROUND(((COUNTIF(B36:F36,"&gt;0")+COUNTIF(B38:F38,"&gt;0")+COUNTIF(B40:F40,"&gt;0")+COUNTIF(B42:F42,"&gt;0")+COUNTIF(B44:F44,"&gt;0"))/B46*100),0)</f>
        <v>73</v>
      </c>
      <c r="E46" s="25"/>
      <c r="F46" s="2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12" t="s">
        <v>39</v>
      </c>
      <c r="B48" s="13" t="s">
        <v>6</v>
      </c>
      <c r="C48" s="13" t="s">
        <v>7</v>
      </c>
      <c r="D48" s="13" t="s">
        <v>8</v>
      </c>
      <c r="E48" s="13" t="s">
        <v>9</v>
      </c>
      <c r="F48" s="13" t="s">
        <v>10</v>
      </c>
      <c r="G48" s="13" t="s">
        <v>11</v>
      </c>
      <c r="H48" s="13" t="s">
        <v>12</v>
      </c>
      <c r="I48" s="13" t="s">
        <v>13</v>
      </c>
      <c r="J48" s="13" t="s">
        <v>40</v>
      </c>
      <c r="K48" s="13" t="s">
        <v>41</v>
      </c>
      <c r="L48" s="14"/>
      <c r="M48" s="14"/>
      <c r="N48" s="14"/>
      <c r="O48" s="14"/>
      <c r="P48" s="14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39.75" customHeight="1">
      <c r="A49" s="15">
        <v>45376.0</v>
      </c>
      <c r="B49" s="16" t="s">
        <v>15</v>
      </c>
      <c r="C49" s="16" t="s">
        <v>22</v>
      </c>
      <c r="D49" s="16" t="s">
        <v>20</v>
      </c>
      <c r="E49" s="17"/>
      <c r="F49" s="17"/>
      <c r="G49" s="17"/>
      <c r="H49" s="17"/>
      <c r="I49" s="17"/>
      <c r="J49" s="17"/>
      <c r="K49" s="17"/>
      <c r="L49" s="14"/>
      <c r="M49" s="14"/>
      <c r="N49" s="14"/>
      <c r="O49" s="14"/>
      <c r="P49" s="14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9.5" customHeight="1">
      <c r="A50" s="18"/>
      <c r="B50" s="19">
        <v>-51.0</v>
      </c>
      <c r="C50" s="19">
        <v>15.0</v>
      </c>
      <c r="D50" s="19">
        <v>22.0</v>
      </c>
      <c r="E50" s="20"/>
      <c r="F50" s="20"/>
      <c r="G50" s="20"/>
      <c r="H50" s="20"/>
      <c r="I50" s="20"/>
      <c r="J50" s="20"/>
      <c r="K50" s="20"/>
      <c r="L50" s="14"/>
      <c r="M50" s="14"/>
      <c r="N50" s="14"/>
      <c r="O50" s="14"/>
      <c r="P50" s="14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39.75" customHeight="1">
      <c r="A51" s="15">
        <v>45377.0</v>
      </c>
      <c r="B51" s="16" t="s">
        <v>15</v>
      </c>
      <c r="C51" s="16" t="s">
        <v>15</v>
      </c>
      <c r="D51" s="16" t="s">
        <v>20</v>
      </c>
      <c r="E51" s="16" t="s">
        <v>15</v>
      </c>
      <c r="F51" s="16" t="s">
        <v>17</v>
      </c>
      <c r="G51" s="16" t="s">
        <v>15</v>
      </c>
      <c r="H51" s="17"/>
      <c r="I51" s="17"/>
      <c r="J51" s="17"/>
      <c r="K51" s="17"/>
      <c r="L51" s="14"/>
      <c r="M51" s="14"/>
      <c r="N51" s="14"/>
      <c r="O51" s="14"/>
      <c r="P51" s="14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9.5" customHeight="1">
      <c r="A52" s="18"/>
      <c r="B52" s="19">
        <v>100.0</v>
      </c>
      <c r="C52" s="19">
        <v>97.0</v>
      </c>
      <c r="D52" s="19">
        <v>25.0</v>
      </c>
      <c r="E52" s="19">
        <v>-58.0</v>
      </c>
      <c r="F52" s="19">
        <v>13.0</v>
      </c>
      <c r="G52" s="19">
        <v>-45.0</v>
      </c>
      <c r="H52" s="20"/>
      <c r="I52" s="20"/>
      <c r="J52" s="20"/>
      <c r="K52" s="20"/>
      <c r="L52" s="14"/>
      <c r="M52" s="14"/>
      <c r="N52" s="14"/>
      <c r="O52" s="14"/>
      <c r="P52" s="14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39.75" customHeight="1">
      <c r="A53" s="15">
        <v>45378.0</v>
      </c>
      <c r="B53" s="16" t="s">
        <v>15</v>
      </c>
      <c r="C53" s="16" t="s">
        <v>15</v>
      </c>
      <c r="D53" s="16" t="s">
        <v>28</v>
      </c>
      <c r="E53" s="17"/>
      <c r="F53" s="17"/>
      <c r="G53" s="17"/>
      <c r="H53" s="17"/>
      <c r="I53" s="17"/>
      <c r="J53" s="17"/>
      <c r="K53" s="17"/>
      <c r="L53" s="14"/>
      <c r="M53" s="14"/>
      <c r="N53" s="14"/>
      <c r="O53" s="14"/>
      <c r="P53" s="14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9.5" customHeight="1">
      <c r="A54" s="18"/>
      <c r="B54" s="19">
        <v>70.0</v>
      </c>
      <c r="C54" s="19">
        <v>-61.0</v>
      </c>
      <c r="D54" s="19">
        <v>-12.0</v>
      </c>
      <c r="E54" s="20"/>
      <c r="F54" s="20"/>
      <c r="G54" s="20"/>
      <c r="H54" s="20"/>
      <c r="I54" s="20"/>
      <c r="J54" s="20"/>
      <c r="K54" s="20"/>
      <c r="L54" s="14"/>
      <c r="M54" s="14"/>
      <c r="N54" s="14"/>
      <c r="O54" s="14"/>
      <c r="P54" s="14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39.75" customHeight="1">
      <c r="A55" s="15">
        <v>45379.0</v>
      </c>
      <c r="B55" s="16" t="s">
        <v>15</v>
      </c>
      <c r="C55" s="16" t="s">
        <v>20</v>
      </c>
      <c r="D55" s="16" t="s">
        <v>15</v>
      </c>
      <c r="E55" s="16" t="s">
        <v>15</v>
      </c>
      <c r="F55" s="16" t="s">
        <v>15</v>
      </c>
      <c r="G55" s="16" t="s">
        <v>17</v>
      </c>
      <c r="H55" s="16" t="s">
        <v>15</v>
      </c>
      <c r="I55" s="16" t="s">
        <v>15</v>
      </c>
      <c r="J55" s="16" t="s">
        <v>22</v>
      </c>
      <c r="K55" s="16" t="s">
        <v>22</v>
      </c>
      <c r="L55" s="14"/>
      <c r="M55" s="14"/>
      <c r="N55" s="14"/>
      <c r="O55" s="14"/>
      <c r="P55" s="14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9.5" customHeight="1">
      <c r="A56" s="18"/>
      <c r="B56" s="19">
        <v>-59.0</v>
      </c>
      <c r="C56" s="19">
        <v>25.0</v>
      </c>
      <c r="D56" s="19">
        <v>-104.0</v>
      </c>
      <c r="E56" s="19">
        <v>34.0</v>
      </c>
      <c r="F56" s="19">
        <v>14.0</v>
      </c>
      <c r="G56" s="19">
        <v>-14.0</v>
      </c>
      <c r="H56" s="19">
        <v>-40.0</v>
      </c>
      <c r="I56" s="19">
        <v>-77.0</v>
      </c>
      <c r="J56" s="19">
        <v>53.0</v>
      </c>
      <c r="K56" s="19">
        <v>28.0</v>
      </c>
      <c r="L56" s="14"/>
      <c r="M56" s="14"/>
      <c r="N56" s="14"/>
      <c r="O56" s="14"/>
      <c r="P56" s="14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39.75" customHeight="1">
      <c r="A57" s="15">
        <v>45380.0</v>
      </c>
      <c r="B57" s="16" t="s">
        <v>30</v>
      </c>
      <c r="C57" s="16" t="s">
        <v>30</v>
      </c>
      <c r="D57" s="16" t="s">
        <v>16</v>
      </c>
      <c r="E57" s="16" t="s">
        <v>16</v>
      </c>
      <c r="F57" s="16" t="s">
        <v>42</v>
      </c>
      <c r="G57" s="17"/>
      <c r="H57" s="17"/>
      <c r="I57" s="17"/>
      <c r="J57" s="17"/>
      <c r="K57" s="17"/>
      <c r="L57" s="14"/>
      <c r="M57" s="14"/>
      <c r="N57" s="14"/>
      <c r="O57" s="14"/>
      <c r="P57" s="14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9.5" customHeight="1">
      <c r="A58" s="18"/>
      <c r="B58" s="19">
        <v>36.0</v>
      </c>
      <c r="C58" s="19">
        <v>27.0</v>
      </c>
      <c r="D58" s="19">
        <v>49.0</v>
      </c>
      <c r="E58" s="19">
        <v>27.0</v>
      </c>
      <c r="F58" s="19">
        <v>21.0</v>
      </c>
      <c r="G58" s="20"/>
      <c r="H58" s="20"/>
      <c r="I58" s="20"/>
      <c r="J58" s="20"/>
      <c r="K58" s="20"/>
      <c r="L58" s="14"/>
      <c r="M58" s="14"/>
      <c r="N58" s="14"/>
      <c r="O58" s="14"/>
      <c r="P58" s="14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39.75" customHeight="1">
      <c r="A59" s="21"/>
      <c r="B59" s="22" t="s">
        <v>31</v>
      </c>
      <c r="C59" s="22" t="s">
        <v>32</v>
      </c>
      <c r="D59" s="22" t="s">
        <v>33</v>
      </c>
      <c r="E59" s="14"/>
      <c r="K59" s="23"/>
      <c r="L59" s="14"/>
      <c r="M59" s="14"/>
      <c r="N59" s="14"/>
      <c r="O59" s="14"/>
      <c r="P59" s="14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9.5" customHeight="1">
      <c r="A60" s="18"/>
      <c r="B60" s="24">
        <f>COUNTA(B49:F49,B51:G51,B53:F53,B55:K55,B57:F57)</f>
        <v>27</v>
      </c>
      <c r="C60" s="24">
        <f>SUM(SUM(B50:F50),SUM(B52:G52),SUM(B54:F54),SUM(B56:K56),SUM(B58:F58))</f>
        <v>135</v>
      </c>
      <c r="D60" s="24">
        <f>ROUND(((COUNTIF(B50:F50,"&gt;0")+COUNTIF(B52:G52,"&gt;0")+COUNTIF(B54:F54,"&gt;0")+COUNTIF(B56:K56,"&gt;0")+COUNTIF(B58:F58,"&gt;0"))/B60*100),0)</f>
        <v>63</v>
      </c>
      <c r="E60" s="25"/>
      <c r="F60" s="25"/>
      <c r="G60" s="25"/>
      <c r="H60" s="25"/>
      <c r="I60" s="25"/>
      <c r="J60" s="25"/>
      <c r="K60" s="26"/>
      <c r="L60" s="14"/>
      <c r="M60" s="14"/>
      <c r="N60" s="14"/>
      <c r="O60" s="14"/>
      <c r="P60" s="1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0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0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0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0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0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0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0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0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0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0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0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0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0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0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0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0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0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0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0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0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0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0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0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0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0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0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0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0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0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0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0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0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0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0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0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0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0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0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0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0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0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0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0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0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0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0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0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0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0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0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0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0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0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0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0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0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0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0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0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0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0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0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0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0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0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0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0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0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0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0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0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0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0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0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0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6">
    <mergeCell ref="A17:A18"/>
    <mergeCell ref="E17:I18"/>
    <mergeCell ref="A1:C1"/>
    <mergeCell ref="D1:E1"/>
    <mergeCell ref="A2:C2"/>
    <mergeCell ref="D2:E2"/>
    <mergeCell ref="A3:C3"/>
    <mergeCell ref="D3:E3"/>
    <mergeCell ref="D4:E4"/>
    <mergeCell ref="A4:C4"/>
    <mergeCell ref="A7:A8"/>
    <mergeCell ref="A9:A10"/>
    <mergeCell ref="A11:A12"/>
    <mergeCell ref="A13:A14"/>
    <mergeCell ref="A15:A16"/>
    <mergeCell ref="A21:A22"/>
    <mergeCell ref="A23:A24"/>
    <mergeCell ref="A25:A26"/>
    <mergeCell ref="A27:A28"/>
    <mergeCell ref="A29:A30"/>
    <mergeCell ref="A31:A32"/>
    <mergeCell ref="E31:H32"/>
    <mergeCell ref="A49:A50"/>
    <mergeCell ref="A51:A52"/>
    <mergeCell ref="A53:A54"/>
    <mergeCell ref="A55:A56"/>
    <mergeCell ref="A57:A58"/>
    <mergeCell ref="A59:A60"/>
    <mergeCell ref="E59:K60"/>
    <mergeCell ref="A35:A36"/>
    <mergeCell ref="A37:A38"/>
    <mergeCell ref="A39:A40"/>
    <mergeCell ref="A41:A42"/>
    <mergeCell ref="A43:A44"/>
    <mergeCell ref="A45:A46"/>
    <mergeCell ref="E45:F4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Евгений Тутик</dc:creator>
</cp:coreProperties>
</file>